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<sst xmlns="http://schemas.openxmlformats.org/spreadsheetml/2006/main" count="50" uniqueCount="34">
  <si>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TNT française et suisse dans le bassin lémanique (Montrond et Salève)</t>
  </si>
  <si>
    <t>Émetteurs</t>
  </si>
  <si>
    <t>Multiplex</t>
  </si>
  <si>
    <t>Chaînes</t>
  </si>
  <si>
    <t>Canal</t>
  </si>
  <si>
    <t>F [MHz]</t>
  </si>
  <si>
    <t>F.  [Hz]</t>
  </si>
  <si>
    <t>Guard Int.</t>
  </si>
  <si>
    <t>MTR / SAL</t>
  </si>
  <si>
    <t xml:space="preserve">R2 </t>
  </si>
  <si>
    <t>D8, BFMTV,  I-Télé, D17, Gulli, France4</t>
  </si>
  <si>
    <t>2  (1/8)</t>
  </si>
  <si>
    <t>R6</t>
  </si>
  <si>
    <t>TF1, NRJ12, EuroSport, LCI*, TMC*, TF6*, Arte</t>
  </si>
  <si>
    <t>R3</t>
  </si>
  <si>
    <t xml:space="preserve"> Canal+*,C+Cinéma*, C+Sport*,Planète+</t>
  </si>
  <si>
    <t>BAR / TER / SSR</t>
  </si>
  <si>
    <t>SSR</t>
  </si>
  <si>
    <t>SRF1, RTS Un, RTS Deux, RSI La1</t>
  </si>
  <si>
    <t>3  (1/4)</t>
  </si>
  <si>
    <t>R1</t>
  </si>
  <si>
    <t>France2, France5, FranceO, LCP, Fr3 Rhone, Fr3 Alpes</t>
  </si>
  <si>
    <t>Régional</t>
  </si>
  <si>
    <t>TV8 Mont Blanc</t>
  </si>
  <si>
    <t>TEL</t>
  </si>
  <si>
    <t>Léman Bleu</t>
  </si>
  <si>
    <t>R4</t>
  </si>
  <si>
    <t>M6, W9, NT1, ArteHD, ParisPremière*</t>
  </si>
  <si>
    <t>R5 (HD)</t>
  </si>
  <si>
    <t>France2HD, M6HD, TF1HD</t>
  </si>
  <si>
    <t xml:space="preserve">6 nouvelles chaînes HD lancées le 12.12.2012, pas </t>
  </si>
  <si>
    <t>R7</t>
  </si>
  <si>
    <t>avant le 10 juin 2014 (Montrond) et  7 avril 2015  (Salève)</t>
  </si>
  <si>
    <t>* chaînes cryptées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</si>
</sst>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4" fillId="3" borderId="3" xfId="0" applyFont="1" applyFill="1" applyBorder="1" applyAlignment="1">
      <alignment horizontal="center"/>
    </xf>
    <xf numFmtId="164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16</xdr:row>
      <xdr:rowOff>28575</xdr:rowOff>
    </xdr:from>
    <xdr:to>
      <xdr:col>6</xdr:col>
      <xdr:colOff>542925</xdr:colOff>
      <xdr:row>17</xdr:row>
      <xdr:rowOff>104775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143250"/>
          <a:ext cx="12192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90" zoomScaleNormal="90" workbookViewId="0" topLeftCell="A1">
      <selection activeCell="C23" sqref="C23"/>
    </sheetView>
  </sheetViews>
  <sheetFormatPr defaultColWidth="11.421875" defaultRowHeight="12.75"/>
  <cols>
    <col min="1" max="1" width="13.421875" style="1" customWidth="1"/>
    <col min="2" max="2" width="10.421875" style="1" customWidth="1"/>
    <col min="3" max="3" width="49.00390625" style="1" customWidth="1"/>
    <col min="4" max="4" width="7.7109375" style="0" customWidth="1"/>
    <col min="5" max="5" width="9.57421875" style="0" customWidth="1"/>
    <col min="6" max="6" width="15.140625" style="1" customWidth="1"/>
    <col min="7" max="7" width="10.8515625" style="1" customWidth="1"/>
    <col min="8" max="16384" width="11.57421875" style="0" customWidth="1"/>
  </cols>
  <sheetData>
    <row r="1" ht="17.25">
      <c r="A1" s="2"/>
    </row>
    <row r="2" ht="17.25">
      <c r="A2" s="2"/>
    </row>
    <row r="3" ht="16.5">
      <c r="A3" s="2" t="s">
        <v>0</v>
      </c>
    </row>
    <row r="4" ht="14.25"/>
    <row r="5" spans="1:7" ht="15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5.75">
      <c r="A6" s="4" t="s">
        <v>8</v>
      </c>
      <c r="B6" s="5" t="s">
        <v>9</v>
      </c>
      <c r="C6" s="5" t="s">
        <v>10</v>
      </c>
      <c r="D6" s="5">
        <v>21</v>
      </c>
      <c r="E6" s="5">
        <f>D6*8+306+0.166</f>
        <v>474.166</v>
      </c>
      <c r="F6" s="6">
        <f>E6*1000000</f>
        <v>474166000</v>
      </c>
      <c r="G6" s="6" t="s">
        <v>11</v>
      </c>
    </row>
    <row r="7" spans="1:7" ht="15.75">
      <c r="A7" s="4" t="s">
        <v>8</v>
      </c>
      <c r="B7" s="5" t="s">
        <v>12</v>
      </c>
      <c r="C7" s="5" t="s">
        <v>13</v>
      </c>
      <c r="D7" s="5">
        <v>24</v>
      </c>
      <c r="E7" s="5">
        <f>D7*8+306+0.166</f>
        <v>498.166</v>
      </c>
      <c r="F7" s="6">
        <f>E7*1000000</f>
        <v>498166000</v>
      </c>
      <c r="G7" s="6" t="s">
        <v>11</v>
      </c>
    </row>
    <row r="8" spans="1:7" ht="14.25">
      <c r="A8" s="4" t="s">
        <v>8</v>
      </c>
      <c r="B8" s="5" t="s">
        <v>14</v>
      </c>
      <c r="C8" s="5" t="s">
        <v>15</v>
      </c>
      <c r="D8" s="5">
        <v>27</v>
      </c>
      <c r="E8" s="5">
        <f>D8*8+306+0.166</f>
        <v>522.166</v>
      </c>
      <c r="F8" s="6">
        <f>E8*1000000</f>
        <v>522166000.00000006</v>
      </c>
      <c r="G8" s="6" t="s">
        <v>11</v>
      </c>
    </row>
    <row r="9" spans="1:7" ht="14.25">
      <c r="A9" s="7" t="s">
        <v>16</v>
      </c>
      <c r="B9" s="8" t="s">
        <v>17</v>
      </c>
      <c r="C9" s="9" t="s">
        <v>18</v>
      </c>
      <c r="D9" s="8">
        <v>34</v>
      </c>
      <c r="E9" s="8">
        <f>D9*8+306+0.166</f>
        <v>578.166</v>
      </c>
      <c r="F9" s="9">
        <f>E9*1000000</f>
        <v>578166000</v>
      </c>
      <c r="G9" s="9" t="s">
        <v>19</v>
      </c>
    </row>
    <row r="10" spans="1:7" ht="15.75">
      <c r="A10" s="4" t="s">
        <v>8</v>
      </c>
      <c r="B10" s="5" t="s">
        <v>20</v>
      </c>
      <c r="C10" s="5" t="s">
        <v>21</v>
      </c>
      <c r="D10" s="5">
        <v>45</v>
      </c>
      <c r="E10" s="5">
        <f>D10*8+306+0.166</f>
        <v>666.166</v>
      </c>
      <c r="F10" s="6">
        <f>E10*1000000</f>
        <v>666166000</v>
      </c>
      <c r="G10" s="6" t="s">
        <v>11</v>
      </c>
    </row>
    <row r="11" spans="1:7" ht="14.25">
      <c r="A11" s="4"/>
      <c r="B11" s="5" t="s">
        <v>22</v>
      </c>
      <c r="C11" s="5" t="s">
        <v>23</v>
      </c>
      <c r="D11" s="5">
        <v>46</v>
      </c>
      <c r="E11" s="5">
        <f>D11*8+306+0.166</f>
        <v>674.166</v>
      </c>
      <c r="F11" s="6">
        <f>E11*1000000</f>
        <v>674166000</v>
      </c>
      <c r="G11" s="6" t="s">
        <v>11</v>
      </c>
    </row>
    <row r="12" spans="1:7" ht="14.25">
      <c r="A12" s="7" t="s">
        <v>24</v>
      </c>
      <c r="B12" s="8" t="s">
        <v>22</v>
      </c>
      <c r="C12" s="9" t="s">
        <v>25</v>
      </c>
      <c r="D12" s="8">
        <v>50</v>
      </c>
      <c r="E12" s="8">
        <f>D12*8+306+0.166</f>
        <v>706.166</v>
      </c>
      <c r="F12" s="9">
        <f>E12*1000000</f>
        <v>706166000</v>
      </c>
      <c r="G12" s="9" t="s">
        <v>19</v>
      </c>
    </row>
    <row r="13" spans="1:8" ht="15.75">
      <c r="A13" s="4" t="s">
        <v>8</v>
      </c>
      <c r="B13" s="5" t="s">
        <v>26</v>
      </c>
      <c r="C13" s="5" t="s">
        <v>27</v>
      </c>
      <c r="D13" s="5">
        <v>55</v>
      </c>
      <c r="E13" s="5">
        <f>D13*8+306+0.166</f>
        <v>746.166</v>
      </c>
      <c r="F13" s="6">
        <f>E13*1000000</f>
        <v>746166000</v>
      </c>
      <c r="G13" s="6" t="s">
        <v>11</v>
      </c>
      <c r="H13" s="10"/>
    </row>
    <row r="14" spans="1:8" ht="14.25">
      <c r="A14" s="4" t="s">
        <v>8</v>
      </c>
      <c r="B14" s="5" t="s">
        <v>28</v>
      </c>
      <c r="C14" s="5" t="s">
        <v>29</v>
      </c>
      <c r="D14" s="5">
        <v>58</v>
      </c>
      <c r="E14" s="5">
        <f>D14*8+306+0.166</f>
        <v>770.166</v>
      </c>
      <c r="F14" s="6">
        <f>E14*1000000</f>
        <v>770166000</v>
      </c>
      <c r="G14" s="6" t="s">
        <v>11</v>
      </c>
      <c r="H14" s="10"/>
    </row>
    <row r="15" spans="1:7" ht="14.25">
      <c r="A15" s="4" t="s">
        <v>8</v>
      </c>
      <c r="B15" s="5" t="s">
        <v>12</v>
      </c>
      <c r="C15" s="11" t="s">
        <v>30</v>
      </c>
      <c r="D15" s="12"/>
      <c r="E15" s="12"/>
      <c r="F15" s="5"/>
      <c r="G15" s="5"/>
    </row>
    <row r="16" spans="1:7" ht="15.75">
      <c r="A16" s="4" t="s">
        <v>8</v>
      </c>
      <c r="B16" s="5" t="s">
        <v>31</v>
      </c>
      <c r="C16" s="13" t="s">
        <v>32</v>
      </c>
      <c r="D16" s="12"/>
      <c r="E16" s="12"/>
      <c r="F16" s="5"/>
      <c r="G16" s="5"/>
    </row>
    <row r="18" ht="14.25">
      <c r="C18" s="14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2013-01-27T12:25:16Z</dcterms:created>
  <dcterms:modified xsi:type="dcterms:W3CDTF">2013-01-27T13:14:25Z</dcterms:modified>
  <cp:category/>
  <cp:version/>
  <cp:contentType/>
  <cp:contentStatus/>
  <cp:revision>24</cp:revision>
</cp:coreProperties>
</file>